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60" windowWidth="21255" windowHeight="11940" tabRatio="837"/>
  </bookViews>
  <sheets>
    <sheet name="sheet2" sheetId="19" r:id="rId1"/>
  </sheets>
  <definedNames>
    <definedName name="_xlnm.Print_Titles" localSheetId="0">sheet2!$28:$28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7" i="19" l="1"/>
  <c r="E12" i="19" s="1"/>
  <c r="E87" i="19"/>
  <c r="E20" i="19"/>
  <c r="E22" i="19" s="1"/>
  <c r="E77" i="19"/>
  <c r="E14" i="19" s="1"/>
  <c r="D59" i="19"/>
  <c r="D10" i="19" s="1"/>
  <c r="E59" i="19"/>
  <c r="E10" i="19"/>
  <c r="D50" i="19"/>
  <c r="D8" i="19"/>
  <c r="E50" i="19"/>
  <c r="E8" i="19"/>
  <c r="E38" i="19"/>
  <c r="E6" i="19"/>
  <c r="D87" i="19"/>
  <c r="D77" i="19"/>
  <c r="D67" i="19"/>
  <c r="A30" i="19"/>
  <c r="E16" i="19" l="1"/>
  <c r="E24" i="19" s="1"/>
</calcChain>
</file>

<file path=xl/sharedStrings.xml><?xml version="1.0" encoding="utf-8"?>
<sst xmlns="http://schemas.openxmlformats.org/spreadsheetml/2006/main" count="65" uniqueCount="51">
  <si>
    <t>ΕΝΕΡΓΗΤΙΚΟ</t>
  </si>
  <si>
    <t>Ακίνητη Περιουσία</t>
  </si>
  <si>
    <t>ΣΥΝΟΛΟ ΕΝΕΡΓΗΤΙΚΟΥ</t>
  </si>
  <si>
    <t>Δάνεια και Παρατραβήγματα</t>
  </si>
  <si>
    <t>ΚΑΘΑΡΗ ΠΕΡΙΟΥΣΙΑ</t>
  </si>
  <si>
    <t>Οχήματα</t>
  </si>
  <si>
    <t>MΕΙΟΝ ΥΠΟΧΡΕΩΣΕΙΣ</t>
  </si>
  <si>
    <t>ΣΥΝΟΛΟ ΠΑΘΗΤΙΚΟΥ</t>
  </si>
  <si>
    <t>Κόστος (€)</t>
  </si>
  <si>
    <t>Σημείωση</t>
  </si>
  <si>
    <t>ΣΗΜΕΙΩΣΕΙΣ:</t>
  </si>
  <si>
    <t>Τρέχουσα Αξία (€)</t>
  </si>
  <si>
    <t>Μετρητά και Τραπεζικές Καταθέσεις</t>
  </si>
  <si>
    <t>ΜΕΤΡΗΤΑ ΚΑΙ ΤΡΑΠΕΖΙΚΕΣ ΚΑΤΑΘΕΣΕΙΣ</t>
  </si>
  <si>
    <t>ΟΧΗΜΑΤΑ</t>
  </si>
  <si>
    <t>ΑΚΙΝΗΤΗ ΠΕΡΙΟΥΣΙΑ</t>
  </si>
  <si>
    <t xml:space="preserve">Μετρητά </t>
  </si>
  <si>
    <t xml:space="preserve">Καταθέσεις </t>
  </si>
  <si>
    <t>ΓΙΩΡΓΟΣ ΠΑΜΠΟΡΙΔΗΣ</t>
  </si>
  <si>
    <t xml:space="preserve"> </t>
  </si>
  <si>
    <t>ΔΑΝΕΙΑ ΚΑΙ ΠΑΡΑΤΡΑΒΗΓΜΑΤΑ</t>
  </si>
  <si>
    <t>Δάνειο</t>
  </si>
  <si>
    <t>Παρατράβηγμα</t>
  </si>
  <si>
    <t>*</t>
  </si>
  <si>
    <t>* Η αξία της κατοικίας αναφέρεται ως 1/2 με σύζυγο</t>
  </si>
  <si>
    <t>Βάρκα</t>
  </si>
  <si>
    <t>ΔΗΛΩΣΗ ΠΕΡΙΟΥΣΙΑΣ ΚΑΤΆ ΤΙΣ 31/07/2015</t>
  </si>
  <si>
    <t>Χρεώστες</t>
  </si>
  <si>
    <t>ΧΡΕΩΣΤΕΣ</t>
  </si>
  <si>
    <t>ΕΠΕΝΔΥΣΕΙΣ</t>
  </si>
  <si>
    <t>Επενδύσεις</t>
  </si>
  <si>
    <t>Αυτοκίνητο 1</t>
  </si>
  <si>
    <t>Οικία - Παραλίμνι (1/2 μερίδιο)</t>
  </si>
  <si>
    <t>**</t>
  </si>
  <si>
    <t>** Η αξία της κατοικίας αναφέρεται ως 1/2 με σύζυγο</t>
  </si>
  <si>
    <t>Οικία - Λατσιά (1/2 μερίδιο)</t>
  </si>
  <si>
    <t>Διαμέρισμα - Αθήνα, Ελλάδα</t>
  </si>
  <si>
    <t>Οικία - Νησί Πάρος, Ελλάδα (δωρεά)</t>
  </si>
  <si>
    <t>Πολυκατοικία - Λευκωσία (55/100 μερίδιο) (δωρεά)</t>
  </si>
  <si>
    <t>Legolen Ltd</t>
  </si>
  <si>
    <t>Vorando Holdings Ltd</t>
  </si>
  <si>
    <t>Parinis Ltd</t>
  </si>
  <si>
    <t>Prudens Ltd</t>
  </si>
  <si>
    <t>Αριθμός</t>
  </si>
  <si>
    <t>Vorando Holdings Ltd - μετοχές</t>
  </si>
  <si>
    <t>Parinis Ltd - μετοχές</t>
  </si>
  <si>
    <t>Legolen Ltd - μετοχές</t>
  </si>
  <si>
    <t>Pygmalion Brokerage Servised SA - μετοχές</t>
  </si>
  <si>
    <t>Athinodorou Bros Super Beton Plc - μετοχές</t>
  </si>
  <si>
    <t>Αυτοκίνητο</t>
  </si>
  <si>
    <t>Μοτοσυκλέτα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</si>
</sst>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  <charset val="161"/>
    </font>
    <font>
      <b/>
      <sz val="16"/>
      <color theme="1"/>
      <name val="Arial"/>
      <family val="2"/>
      <charset val="161"/>
    </font>
    <font>
      <sz val="11"/>
      <color theme="1"/>
      <name val="Arial"/>
      <family val="2"/>
    </font>
    <font>
      <sz val="12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Border="1"/>
    <xf numFmtId="3" fontId="4" fillId="0" borderId="2" xfId="0" applyNumberFormat="1" applyFont="1" applyBorder="1"/>
    <xf numFmtId="3" fontId="5" fillId="0" borderId="0" xfId="0" applyNumberFormat="1" applyFont="1"/>
    <xf numFmtId="0" fontId="6" fillId="0" borderId="0" xfId="0" applyFont="1" applyAlignment="1">
      <alignment horizontal="center"/>
    </xf>
    <xf numFmtId="3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topLeftCell="A59" zoomScaleNormal="100" workbookViewId="0">
      <selection activeCell="F80" sqref="F80"/>
    </sheetView>
  </sheetViews>
  <sheetFormatPr defaultColWidth="8.85546875" defaultRowHeight="15" x14ac:dyDescent="0.2"/>
  <cols>
    <col min="1" max="1" width="3.28515625" style="1" customWidth="1"/>
    <col min="2" max="2" width="45.28515625" style="1" customWidth="1"/>
    <col min="3" max="3" width="11.85546875" style="3" customWidth="1"/>
    <col min="4" max="4" width="18.28515625" style="1" customWidth="1"/>
    <col min="5" max="5" width="20.28515625" style="1" customWidth="1"/>
    <col min="6" max="6" width="44.28515625" style="1" customWidth="1"/>
    <col min="7" max="16384" width="8.85546875" style="1"/>
  </cols>
  <sheetData>
    <row r="1" spans="1:5" ht="20.25" x14ac:dyDescent="0.3">
      <c r="A1" s="17" t="s">
        <v>18</v>
      </c>
    </row>
    <row r="2" spans="1:5" ht="20.25" x14ac:dyDescent="0.3">
      <c r="A2" s="17" t="s">
        <v>26</v>
      </c>
    </row>
    <row r="3" spans="1:5" x14ac:dyDescent="0.2">
      <c r="B3" s="3"/>
    </row>
    <row r="4" spans="1:5" ht="15.75" x14ac:dyDescent="0.25">
      <c r="A4" s="2" t="s">
        <v>0</v>
      </c>
      <c r="C4" s="8" t="s">
        <v>9</v>
      </c>
      <c r="D4" s="8" t="s">
        <v>11</v>
      </c>
      <c r="E4" s="7" t="s">
        <v>8</v>
      </c>
    </row>
    <row r="5" spans="1:5" x14ac:dyDescent="0.2">
      <c r="C5" s="1"/>
      <c r="E5" s="3"/>
    </row>
    <row r="6" spans="1:5" x14ac:dyDescent="0.2">
      <c r="A6" s="1" t="s">
        <v>12</v>
      </c>
      <c r="C6" s="10">
        <v>1</v>
      </c>
      <c r="E6" s="3">
        <f>E38</f>
        <v>11553</v>
      </c>
    </row>
    <row r="7" spans="1:5" x14ac:dyDescent="0.2">
      <c r="C7" s="10"/>
      <c r="E7" s="3"/>
    </row>
    <row r="8" spans="1:5" x14ac:dyDescent="0.2">
      <c r="A8" s="1" t="s">
        <v>5</v>
      </c>
      <c r="C8" s="10">
        <v>2</v>
      </c>
      <c r="D8" s="3">
        <f>D50</f>
        <v>86000</v>
      </c>
      <c r="E8" s="3">
        <f>E50</f>
        <v>272435</v>
      </c>
    </row>
    <row r="9" spans="1:5" x14ac:dyDescent="0.2">
      <c r="C9" s="10"/>
      <c r="E9" s="3"/>
    </row>
    <row r="10" spans="1:5" x14ac:dyDescent="0.2">
      <c r="A10" s="1" t="s">
        <v>1</v>
      </c>
      <c r="C10" s="10">
        <v>3</v>
      </c>
      <c r="D10" s="3">
        <f>D59</f>
        <v>3125000</v>
      </c>
      <c r="E10" s="3">
        <f>E59</f>
        <v>940500</v>
      </c>
    </row>
    <row r="11" spans="1:5" x14ac:dyDescent="0.2">
      <c r="C11" s="10"/>
      <c r="D11" s="3"/>
      <c r="E11" s="3"/>
    </row>
    <row r="12" spans="1:5" x14ac:dyDescent="0.2">
      <c r="A12" s="1" t="s">
        <v>27</v>
      </c>
      <c r="C12" s="10">
        <v>4</v>
      </c>
      <c r="D12" s="3"/>
      <c r="E12" s="3">
        <f>E67</f>
        <v>2309258</v>
      </c>
    </row>
    <row r="13" spans="1:5" x14ac:dyDescent="0.2">
      <c r="C13" s="10"/>
      <c r="D13" s="3"/>
      <c r="E13" s="3"/>
    </row>
    <row r="14" spans="1:5" x14ac:dyDescent="0.2">
      <c r="A14" s="1" t="s">
        <v>30</v>
      </c>
      <c r="C14" s="10">
        <v>5</v>
      </c>
      <c r="D14" s="3"/>
      <c r="E14" s="3">
        <f>E77</f>
        <v>19550</v>
      </c>
    </row>
    <row r="15" spans="1:5" x14ac:dyDescent="0.2">
      <c r="C15" s="10"/>
      <c r="E15" s="4"/>
    </row>
    <row r="16" spans="1:5" ht="15.75" x14ac:dyDescent="0.25">
      <c r="A16" s="1" t="s">
        <v>2</v>
      </c>
      <c r="C16" s="10"/>
      <c r="E16" s="14">
        <f>SUM(E6:E15)</f>
        <v>3553296</v>
      </c>
    </row>
    <row r="17" spans="1:5" x14ac:dyDescent="0.2">
      <c r="C17" s="10"/>
      <c r="E17" s="3"/>
    </row>
    <row r="18" spans="1:5" ht="15.75" x14ac:dyDescent="0.25">
      <c r="A18" s="2" t="s">
        <v>6</v>
      </c>
      <c r="C18" s="12"/>
      <c r="D18" s="2"/>
      <c r="E18" s="3"/>
    </row>
    <row r="19" spans="1:5" ht="15.75" x14ac:dyDescent="0.25">
      <c r="A19" s="2"/>
      <c r="C19" s="12"/>
      <c r="D19" s="2"/>
      <c r="E19" s="6"/>
    </row>
    <row r="20" spans="1:5" x14ac:dyDescent="0.2">
      <c r="A20" s="1" t="s">
        <v>3</v>
      </c>
      <c r="C20" s="10">
        <v>6</v>
      </c>
      <c r="E20" s="6">
        <f>E87</f>
        <v>651182</v>
      </c>
    </row>
    <row r="21" spans="1:5" x14ac:dyDescent="0.2">
      <c r="E21" s="4"/>
    </row>
    <row r="22" spans="1:5" ht="15.75" x14ac:dyDescent="0.25">
      <c r="A22" s="1" t="s">
        <v>7</v>
      </c>
      <c r="E22" s="14">
        <f>E20</f>
        <v>651182</v>
      </c>
    </row>
    <row r="23" spans="1:5" x14ac:dyDescent="0.2">
      <c r="E23" s="3"/>
    </row>
    <row r="24" spans="1:5" ht="16.5" thickBot="1" x14ac:dyDescent="0.3">
      <c r="A24" s="2" t="s">
        <v>4</v>
      </c>
      <c r="D24" s="2"/>
      <c r="E24" s="16">
        <f>E16-E22</f>
        <v>2902114</v>
      </c>
    </row>
    <row r="25" spans="1:5" ht="15.75" thickTop="1" x14ac:dyDescent="0.2">
      <c r="E25" s="3"/>
    </row>
    <row r="26" spans="1:5" x14ac:dyDescent="0.2">
      <c r="E26" s="3"/>
    </row>
    <row r="27" spans="1:5" ht="15.75" x14ac:dyDescent="0.25">
      <c r="A27" s="9" t="s">
        <v>10</v>
      </c>
      <c r="E27" s="3"/>
    </row>
    <row r="28" spans="1:5" x14ac:dyDescent="0.2">
      <c r="D28" s="8" t="s">
        <v>11</v>
      </c>
      <c r="E28" s="7" t="s">
        <v>8</v>
      </c>
    </row>
    <row r="29" spans="1:5" x14ac:dyDescent="0.2">
      <c r="E29" s="7"/>
    </row>
    <row r="30" spans="1:5" x14ac:dyDescent="0.2">
      <c r="A30" s="1">
        <f>C6</f>
        <v>1</v>
      </c>
      <c r="B30" s="1" t="s">
        <v>13</v>
      </c>
      <c r="C30" s="1"/>
      <c r="E30" s="3"/>
    </row>
    <row r="31" spans="1:5" x14ac:dyDescent="0.2">
      <c r="B31" s="1" t="s">
        <v>16</v>
      </c>
      <c r="C31" s="1"/>
      <c r="E31" s="11">
        <v>3000</v>
      </c>
    </row>
    <row r="32" spans="1:5" x14ac:dyDescent="0.2">
      <c r="B32" s="1" t="s">
        <v>17</v>
      </c>
      <c r="C32" s="1"/>
      <c r="E32" s="3">
        <v>855</v>
      </c>
    </row>
    <row r="33" spans="1:5" x14ac:dyDescent="0.2">
      <c r="B33" s="1" t="s">
        <v>17</v>
      </c>
      <c r="C33" s="1"/>
      <c r="E33" s="3">
        <v>855</v>
      </c>
    </row>
    <row r="34" spans="1:5" x14ac:dyDescent="0.2">
      <c r="B34" s="1" t="s">
        <v>17</v>
      </c>
      <c r="C34" s="1"/>
      <c r="E34" s="3">
        <v>1755</v>
      </c>
    </row>
    <row r="35" spans="1:5" x14ac:dyDescent="0.2">
      <c r="A35" s="1" t="s">
        <v>19</v>
      </c>
      <c r="B35" s="1" t="s">
        <v>17</v>
      </c>
      <c r="C35" s="1"/>
      <c r="E35" s="3">
        <v>4160</v>
      </c>
    </row>
    <row r="36" spans="1:5" hidden="1" x14ac:dyDescent="0.2">
      <c r="C36" s="1"/>
      <c r="E36" s="3"/>
    </row>
    <row r="37" spans="1:5" x14ac:dyDescent="0.2">
      <c r="B37" s="1" t="s">
        <v>17</v>
      </c>
      <c r="C37" s="1"/>
      <c r="E37" s="3">
        <v>928</v>
      </c>
    </row>
    <row r="38" spans="1:5" ht="16.5" thickBot="1" x14ac:dyDescent="0.3">
      <c r="C38" s="1"/>
      <c r="E38" s="16">
        <f>SUM(E31:E37)</f>
        <v>11553</v>
      </c>
    </row>
    <row r="39" spans="1:5" ht="15.75" thickTop="1" x14ac:dyDescent="0.2">
      <c r="C39" s="1"/>
      <c r="E39" s="6"/>
    </row>
    <row r="40" spans="1:5" x14ac:dyDescent="0.2">
      <c r="A40" s="1">
        <v>2</v>
      </c>
      <c r="B40" s="1" t="s">
        <v>14</v>
      </c>
      <c r="C40" s="1"/>
      <c r="E40" s="3"/>
    </row>
    <row r="41" spans="1:5" x14ac:dyDescent="0.2">
      <c r="C41" s="1"/>
      <c r="E41" s="3"/>
    </row>
    <row r="42" spans="1:5" x14ac:dyDescent="0.2">
      <c r="B42" s="1" t="s">
        <v>49</v>
      </c>
      <c r="C42" s="1"/>
      <c r="D42" s="11">
        <v>30000</v>
      </c>
      <c r="E42" s="3">
        <v>84000</v>
      </c>
    </row>
    <row r="43" spans="1:5" x14ac:dyDescent="0.2">
      <c r="B43" s="1" t="s">
        <v>49</v>
      </c>
      <c r="C43" s="1"/>
      <c r="D43" s="11">
        <v>20000</v>
      </c>
      <c r="E43" s="3">
        <v>78900</v>
      </c>
    </row>
    <row r="44" spans="1:5" ht="14.25" customHeight="1" x14ac:dyDescent="0.2">
      <c r="B44" s="1" t="s">
        <v>49</v>
      </c>
      <c r="C44" s="1"/>
      <c r="D44" s="11">
        <v>2000</v>
      </c>
      <c r="E44" s="3">
        <v>30750</v>
      </c>
    </row>
    <row r="45" spans="1:5" ht="1.5" hidden="1" customHeight="1" x14ac:dyDescent="0.2">
      <c r="B45" s="1" t="s">
        <v>31</v>
      </c>
      <c r="C45" s="1"/>
      <c r="E45" s="3"/>
    </row>
    <row r="46" spans="1:5" ht="1.5" hidden="1" customHeight="1" x14ac:dyDescent="0.2">
      <c r="B46" s="1" t="s">
        <v>31</v>
      </c>
      <c r="C46" s="1"/>
      <c r="E46" s="3"/>
    </row>
    <row r="47" spans="1:5" x14ac:dyDescent="0.2">
      <c r="B47" s="1" t="s">
        <v>49</v>
      </c>
      <c r="C47" s="1"/>
      <c r="D47" s="11">
        <v>25000</v>
      </c>
      <c r="E47" s="11">
        <v>60785</v>
      </c>
    </row>
    <row r="48" spans="1:5" x14ac:dyDescent="0.2">
      <c r="B48" s="13" t="s">
        <v>50</v>
      </c>
      <c r="C48" s="1"/>
      <c r="D48" s="11">
        <v>6000</v>
      </c>
      <c r="E48" s="11">
        <v>8000</v>
      </c>
    </row>
    <row r="49" spans="1:5" x14ac:dyDescent="0.2">
      <c r="B49" s="13" t="s">
        <v>25</v>
      </c>
      <c r="C49" s="1"/>
      <c r="D49" s="11">
        <v>3000</v>
      </c>
      <c r="E49" s="11">
        <v>10000</v>
      </c>
    </row>
    <row r="50" spans="1:5" ht="16.5" thickBot="1" x14ac:dyDescent="0.3">
      <c r="C50" s="1"/>
      <c r="D50" s="16">
        <f>SUM(D42:D49)</f>
        <v>86000</v>
      </c>
      <c r="E50" s="16">
        <f>SUM(E42:E49)</f>
        <v>272435</v>
      </c>
    </row>
    <row r="51" spans="1:5" ht="15.75" thickTop="1" x14ac:dyDescent="0.2">
      <c r="C51" s="1"/>
      <c r="D51" s="6"/>
      <c r="E51" s="6"/>
    </row>
    <row r="52" spans="1:5" x14ac:dyDescent="0.2">
      <c r="A52" s="1">
        <v>3</v>
      </c>
      <c r="B52" s="1" t="s">
        <v>15</v>
      </c>
      <c r="C52" s="1"/>
      <c r="E52" s="3"/>
    </row>
    <row r="53" spans="1:5" x14ac:dyDescent="0.2">
      <c r="C53" s="1"/>
      <c r="D53" s="3"/>
      <c r="E53" s="3"/>
    </row>
    <row r="54" spans="1:5" x14ac:dyDescent="0.2">
      <c r="B54" s="1" t="s">
        <v>35</v>
      </c>
      <c r="C54" s="1" t="s">
        <v>23</v>
      </c>
      <c r="D54" s="3">
        <v>900000</v>
      </c>
      <c r="E54" s="3">
        <v>521500</v>
      </c>
    </row>
    <row r="55" spans="1:5" x14ac:dyDescent="0.2">
      <c r="B55" s="1" t="s">
        <v>32</v>
      </c>
      <c r="C55" s="1" t="s">
        <v>33</v>
      </c>
      <c r="D55" s="3">
        <v>225000</v>
      </c>
      <c r="E55" s="3">
        <v>250000</v>
      </c>
    </row>
    <row r="56" spans="1:5" x14ac:dyDescent="0.2">
      <c r="B56" s="1" t="s">
        <v>38</v>
      </c>
      <c r="C56" s="1"/>
      <c r="D56" s="3">
        <v>1100000</v>
      </c>
      <c r="E56" s="3">
        <v>0</v>
      </c>
    </row>
    <row r="57" spans="1:5" x14ac:dyDescent="0.2">
      <c r="B57" s="1" t="s">
        <v>36</v>
      </c>
      <c r="C57" s="1"/>
      <c r="D57" s="3">
        <v>200000</v>
      </c>
      <c r="E57" s="3">
        <v>169000</v>
      </c>
    </row>
    <row r="58" spans="1:5" x14ac:dyDescent="0.2">
      <c r="B58" s="1" t="s">
        <v>37</v>
      </c>
      <c r="C58" s="1"/>
      <c r="D58" s="3">
        <v>700000</v>
      </c>
      <c r="E58" s="3">
        <v>0</v>
      </c>
    </row>
    <row r="59" spans="1:5" ht="16.5" thickBot="1" x14ac:dyDescent="0.3">
      <c r="C59" s="1"/>
      <c r="D59" s="16">
        <f>SUM(D53:D58)</f>
        <v>3125000</v>
      </c>
      <c r="E59" s="16">
        <f>SUM(E53:E58)</f>
        <v>940500</v>
      </c>
    </row>
    <row r="60" spans="1:5" ht="15.75" thickTop="1" x14ac:dyDescent="0.2">
      <c r="C60" s="1"/>
      <c r="E60" s="3"/>
    </row>
    <row r="61" spans="1:5" x14ac:dyDescent="0.2">
      <c r="A61" s="1">
        <v>4</v>
      </c>
      <c r="B61" s="1" t="s">
        <v>28</v>
      </c>
      <c r="C61" s="1"/>
      <c r="E61" s="3"/>
    </row>
    <row r="62" spans="1:5" x14ac:dyDescent="0.2">
      <c r="C62" s="1"/>
      <c r="E62" s="3"/>
    </row>
    <row r="63" spans="1:5" x14ac:dyDescent="0.2">
      <c r="B63" s="1" t="s">
        <v>39</v>
      </c>
      <c r="C63" s="1"/>
      <c r="E63" s="3">
        <v>332155</v>
      </c>
    </row>
    <row r="64" spans="1:5" x14ac:dyDescent="0.2">
      <c r="B64" s="1" t="s">
        <v>40</v>
      </c>
      <c r="C64" s="1"/>
      <c r="E64" s="3">
        <v>1716977</v>
      </c>
    </row>
    <row r="65" spans="1:5" x14ac:dyDescent="0.2">
      <c r="B65" s="1" t="s">
        <v>41</v>
      </c>
      <c r="C65" s="1"/>
      <c r="E65" s="3">
        <v>219295</v>
      </c>
    </row>
    <row r="66" spans="1:5" x14ac:dyDescent="0.2">
      <c r="B66" s="1" t="s">
        <v>42</v>
      </c>
      <c r="C66" s="1"/>
      <c r="E66" s="3">
        <v>40831</v>
      </c>
    </row>
    <row r="67" spans="1:5" ht="16.5" thickBot="1" x14ac:dyDescent="0.3">
      <c r="C67" s="1"/>
      <c r="D67" s="5">
        <f>SUM(D65:D66)</f>
        <v>0</v>
      </c>
      <c r="E67" s="16">
        <f>SUM(E63:E66)</f>
        <v>2309258</v>
      </c>
    </row>
    <row r="68" spans="1:5" ht="15.75" thickTop="1" x14ac:dyDescent="0.2">
      <c r="C68" s="1"/>
      <c r="E68" s="3"/>
    </row>
    <row r="69" spans="1:5" x14ac:dyDescent="0.2">
      <c r="C69" s="1"/>
      <c r="E69" s="3"/>
    </row>
    <row r="70" spans="1:5" x14ac:dyDescent="0.2">
      <c r="A70" s="1">
        <v>5</v>
      </c>
      <c r="B70" s="1" t="s">
        <v>29</v>
      </c>
      <c r="C70" s="18" t="s">
        <v>43</v>
      </c>
      <c r="E70" s="3"/>
    </row>
    <row r="71" spans="1:5" x14ac:dyDescent="0.2">
      <c r="C71" s="1"/>
      <c r="E71" s="3"/>
    </row>
    <row r="72" spans="1:5" x14ac:dyDescent="0.2">
      <c r="B72" s="1" t="s">
        <v>44</v>
      </c>
      <c r="C72" s="3">
        <v>1000</v>
      </c>
      <c r="E72" s="3">
        <v>1000</v>
      </c>
    </row>
    <row r="73" spans="1:5" x14ac:dyDescent="0.2">
      <c r="B73" s="1" t="s">
        <v>45</v>
      </c>
      <c r="C73" s="3">
        <v>855</v>
      </c>
      <c r="E73" s="3">
        <v>855</v>
      </c>
    </row>
    <row r="74" spans="1:5" x14ac:dyDescent="0.2">
      <c r="B74" s="1" t="s">
        <v>46</v>
      </c>
      <c r="C74" s="3">
        <v>500</v>
      </c>
      <c r="E74" s="3">
        <v>500</v>
      </c>
    </row>
    <row r="75" spans="1:5" x14ac:dyDescent="0.2">
      <c r="B75" s="1" t="s">
        <v>47</v>
      </c>
      <c r="C75" s="3">
        <v>8400</v>
      </c>
      <c r="E75" s="3">
        <v>8400</v>
      </c>
    </row>
    <row r="76" spans="1:5" x14ac:dyDescent="0.2">
      <c r="B76" s="1" t="s">
        <v>48</v>
      </c>
      <c r="C76" s="3">
        <v>8795</v>
      </c>
      <c r="E76" s="3">
        <v>8795</v>
      </c>
    </row>
    <row r="77" spans="1:5" ht="16.5" thickBot="1" x14ac:dyDescent="0.3">
      <c r="C77" s="1"/>
      <c r="D77" s="15">
        <f>SUM(D71:D76)</f>
        <v>0</v>
      </c>
      <c r="E77" s="16">
        <f>SUM(E71:E76)</f>
        <v>19550</v>
      </c>
    </row>
    <row r="78" spans="1:5" ht="15.75" thickTop="1" x14ac:dyDescent="0.2"/>
    <row r="79" spans="1:5" x14ac:dyDescent="0.2">
      <c r="A79" s="1">
        <v>6</v>
      </c>
      <c r="B79" s="1" t="s">
        <v>20</v>
      </c>
    </row>
    <row r="81" spans="2:5" x14ac:dyDescent="0.2">
      <c r="B81" s="1" t="s">
        <v>21</v>
      </c>
      <c r="E81" s="3">
        <v>234171</v>
      </c>
    </row>
    <row r="82" spans="2:5" x14ac:dyDescent="0.2">
      <c r="B82" s="1" t="s">
        <v>21</v>
      </c>
      <c r="E82" s="3">
        <v>272142</v>
      </c>
    </row>
    <row r="83" spans="2:5" x14ac:dyDescent="0.2">
      <c r="B83" s="1" t="s">
        <v>22</v>
      </c>
      <c r="E83" s="3">
        <v>1337</v>
      </c>
    </row>
    <row r="84" spans="2:5" x14ac:dyDescent="0.2">
      <c r="B84" s="1" t="s">
        <v>22</v>
      </c>
      <c r="E84" s="3">
        <v>20473</v>
      </c>
    </row>
    <row r="85" spans="2:5" x14ac:dyDescent="0.2">
      <c r="B85" s="1" t="s">
        <v>21</v>
      </c>
      <c r="E85" s="3">
        <v>104094</v>
      </c>
    </row>
    <row r="86" spans="2:5" x14ac:dyDescent="0.2">
      <c r="B86" s="1" t="s">
        <v>21</v>
      </c>
      <c r="E86" s="3">
        <v>18965</v>
      </c>
    </row>
    <row r="87" spans="2:5" ht="16.5" thickBot="1" x14ac:dyDescent="0.3">
      <c r="D87" s="5">
        <f>SUM(D82:D84)</f>
        <v>0</v>
      </c>
      <c r="E87" s="16">
        <f>SUM(E81:E86)</f>
        <v>651182</v>
      </c>
    </row>
    <row r="88" spans="2:5" ht="15.75" thickTop="1" x14ac:dyDescent="0.2"/>
    <row r="90" spans="2:5" x14ac:dyDescent="0.2">
      <c r="B90" s="1" t="s">
        <v>24</v>
      </c>
      <c r="D90" s="3">
        <v>1800000</v>
      </c>
      <c r="E90" s="3">
        <v>1043000</v>
      </c>
    </row>
    <row r="91" spans="2:5" x14ac:dyDescent="0.2">
      <c r="B91" s="1" t="s">
        <v>34</v>
      </c>
      <c r="D91" s="3">
        <v>450000</v>
      </c>
      <c r="E91" s="3">
        <v>500000</v>
      </c>
    </row>
    <row r="92" spans="2:5" ht="15.75" thickBot="1" x14ac:dyDescent="0.25">
      <c r="D92" s="19">
        <v>2250000</v>
      </c>
      <c r="E92" s="19">
        <v>1543000</v>
      </c>
    </row>
    <row r="93" spans="2:5" ht="15.75" thickTop="1" x14ac:dyDescent="0.2"/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Alexia Yiannaki</cp:lastModifiedBy>
  <cp:lastPrinted>2015-10-05T08:43:34Z</cp:lastPrinted>
  <dcterms:created xsi:type="dcterms:W3CDTF">2013-06-04T18:18:54Z</dcterms:created>
  <dcterms:modified xsi:type="dcterms:W3CDTF">2015-10-06T11:15:01Z</dcterms:modified>
</cp:coreProperties>
</file>